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ИСт2" sheetId="1" r:id="rId1"/>
  </sheets>
  <definedNames>
    <definedName name="_xlnm._FilterDatabase" localSheetId="0" hidden="1">ИСт2!$A$7:$G$54</definedName>
  </definedNames>
  <calcPr calcId="125725" refMode="R1C1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C54"/>
  <c r="D54"/>
</calcChain>
</file>

<file path=xl/sharedStrings.xml><?xml version="1.0" encoding="utf-8"?>
<sst xmlns="http://schemas.openxmlformats.org/spreadsheetml/2006/main" count="151" uniqueCount="59">
  <si>
    <t>Абрамович Александр Сергеевич</t>
  </si>
  <si>
    <t>19 лет</t>
  </si>
  <si>
    <t>директор</t>
  </si>
  <si>
    <t xml:space="preserve">ООО «Комбат» </t>
  </si>
  <si>
    <t>Кудряшов Андрей Геннадьевич</t>
  </si>
  <si>
    <t>10 лет 7 мес.</t>
  </si>
  <si>
    <t>инженер-программист</t>
  </si>
  <si>
    <t xml:space="preserve">ООО «Софт-Инфо» </t>
  </si>
  <si>
    <t>Нижельский Максим Николаевич</t>
  </si>
  <si>
    <t>Квалификационный экзамен</t>
  </si>
  <si>
    <t>Производственная практика</t>
  </si>
  <si>
    <t>Учебная практика</t>
  </si>
  <si>
    <t>Мамаева Мария Сергеевна</t>
  </si>
  <si>
    <t>Сертификация информационных систем</t>
  </si>
  <si>
    <t>Управление и автоматизация баз данных</t>
  </si>
  <si>
    <t>ПМ.07 Соадминистрирование баз данных и серверов</t>
  </si>
  <si>
    <t>8 лет 7 мес.</t>
  </si>
  <si>
    <t>программист</t>
  </si>
  <si>
    <t>Прокопьевский колледж искусств</t>
  </si>
  <si>
    <t>Григорьев Михаил Юрьевич</t>
  </si>
  <si>
    <t>20 лет 1 мес.</t>
  </si>
  <si>
    <t>начальник отдела</t>
  </si>
  <si>
    <t>филиал КузГТУ в г. Прокопьевске</t>
  </si>
  <si>
    <t>Селиверстов Евгений Валерьевич</t>
  </si>
  <si>
    <t>Интеллектуальные системы и технологии</t>
  </si>
  <si>
    <t>Устройство и функционирование информационной системы</t>
  </si>
  <si>
    <t>Инженерно-техническая поддержка сопровождения информационной системы</t>
  </si>
  <si>
    <t>Внедрение информационной системы</t>
  </si>
  <si>
    <t>ПМ.06 Сопровождение информационных систем</t>
  </si>
  <si>
    <t>2 года 7 мес.</t>
  </si>
  <si>
    <t>Миронов Андрей Сергеевич</t>
  </si>
  <si>
    <t>1 год 2 мес.</t>
  </si>
  <si>
    <t>техник</t>
  </si>
  <si>
    <t>Нерсисян Лусине Арменовна</t>
  </si>
  <si>
    <t>Тестирование информационных систем</t>
  </si>
  <si>
    <t>Разработка кода информационных систем</t>
  </si>
  <si>
    <t>Проектирование и дизайн информационных систем</t>
  </si>
  <si>
    <t>ПМ.05 Проектирование и разработка информационных систем</t>
  </si>
  <si>
    <t>Управление проектами</t>
  </si>
  <si>
    <t>Моделирование и анализ программного обеспечения</t>
  </si>
  <si>
    <t>ПМ.03 Ревьюирование программных модулей</t>
  </si>
  <si>
    <t>13 лет</t>
  </si>
  <si>
    <t>Директор сервисного центра</t>
  </si>
  <si>
    <t xml:space="preserve">Кемеровский филиал ПАО «Ростелеком»  </t>
  </si>
  <si>
    <t>Манаков Андрей Викторович</t>
  </si>
  <si>
    <t>Чайковская Ирина Николаевна</t>
  </si>
  <si>
    <t>Математическое моделирование</t>
  </si>
  <si>
    <t>Инструментальные средства разработки программного обеспечения</t>
  </si>
  <si>
    <t>Технология разработки программного обеспечения</t>
  </si>
  <si>
    <t>ПМ.02 Осуществление интеграции программных модулей</t>
  </si>
  <si>
    <t>доля ставки, занимаемая педагогическим работником, к целой ставке заработной оплате</t>
  </si>
  <si>
    <t>количество часов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</si>
  <si>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готовятся обучающиеся</t>
  </si>
  <si>
    <t>Занимаемая специалистом-практиком должность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</si>
  <si>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</si>
  <si>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Объем учебной нагрузки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</si>
  <si>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</si>
  <si>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</si>
  <si>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Педагогические работники, обеспечивающие освоение обучающимися профессиональных модулей образовательной  программы (09.02.07 Информационные системы и программирование, 2020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</si>
</sst>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/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0" fontId="1" fillId="3" borderId="2" xfId="0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left" vertical="center" wrapText="1" shrinkToFit="1" readingOrder="1"/>
    </xf>
    <xf numFmtId="49" fontId="5" fillId="2" borderId="4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56"/>
  <sheetViews>
    <sheetView showZeros="0" tabSelected="1" zoomScale="130" zoomScaleNormal="130" workbookViewId="0">
      <selection activeCell="E56" sqref="E56"/>
    </sheetView>
  </sheetViews>
  <sheetFormatPr defaultRowHeight="15.75"/>
  <cols>
    <col min="1" max="1" width="39" style="1" customWidth="1"/>
    <col min="2" max="2" width="34.85546875" style="4" customWidth="1"/>
    <col min="3" max="3" width="21" style="3" customWidth="1"/>
    <col min="4" max="4" width="20.5703125" style="2" customWidth="1"/>
    <col min="5" max="7" width="28.140625" style="1" customWidth="1"/>
    <col min="8" max="16384" width="9.140625" style="1"/>
  </cols>
  <sheetData>
    <row r="1" spans="1:7" s="25" customFormat="1" ht="15.75" customHeight="1">
      <c r="A1" s="26" t="s">
        <v>58</v>
      </c>
      <c r="B1" s="26"/>
      <c r="C1" s="26"/>
      <c r="D1" s="26"/>
      <c r="E1" s="26"/>
      <c r="F1" s="26"/>
      <c r="G1" s="26"/>
    </row>
    <row r="2" spans="1:7" s="25" customFormat="1">
      <c r="A2" s="26"/>
      <c r="B2" s="26"/>
      <c r="C2" s="26"/>
      <c r="D2" s="26"/>
      <c r="E2" s="26"/>
      <c r="F2" s="26"/>
      <c r="G2" s="26"/>
    </row>
    <row r="3" spans="1:7" s="25" customFormat="1">
      <c r="A3" s="26"/>
      <c r="B3" s="26"/>
      <c r="C3" s="26"/>
      <c r="D3" s="26"/>
      <c r="E3" s="26"/>
      <c r="F3" s="26"/>
      <c r="G3" s="26"/>
    </row>
    <row r="5" spans="1:7" ht="102" customHeight="1">
      <c r="A5" s="19" t="s">
        <v>57</v>
      </c>
      <c r="B5" s="24" t="s">
        <v>56</v>
      </c>
      <c r="C5" s="23" t="s">
        <v>55</v>
      </c>
      <c r="D5" s="23"/>
      <c r="E5" s="19" t="s">
        <v>54</v>
      </c>
      <c r="F5" s="19" t="s">
        <v>53</v>
      </c>
      <c r="G5" s="19" t="s">
        <v>52</v>
      </c>
    </row>
    <row r="6" spans="1:7" ht="102" customHeight="1">
      <c r="A6" s="19"/>
      <c r="B6" s="22"/>
      <c r="C6" s="21" t="s">
        <v>51</v>
      </c>
      <c r="D6" s="20" t="s">
        <v>50</v>
      </c>
      <c r="E6" s="19"/>
      <c r="F6" s="19"/>
      <c r="G6" s="19"/>
    </row>
    <row r="7" spans="1:7" ht="31.5">
      <c r="A7" s="17" t="s">
        <v>49</v>
      </c>
      <c r="B7" s="11"/>
      <c r="C7" s="10"/>
      <c r="D7" s="7">
        <f>C7/720</f>
        <v>0</v>
      </c>
      <c r="E7" s="9"/>
      <c r="F7" s="9"/>
      <c r="G7" s="9"/>
    </row>
    <row r="8" spans="1:7" ht="31.5">
      <c r="A8" s="16" t="s">
        <v>48</v>
      </c>
      <c r="B8" s="14" t="s">
        <v>19</v>
      </c>
      <c r="C8" s="10">
        <v>96</v>
      </c>
      <c r="D8" s="7">
        <f>C8/720</f>
        <v>0.13333333333333333</v>
      </c>
      <c r="E8" s="15" t="s">
        <v>18</v>
      </c>
      <c r="F8" s="15" t="s">
        <v>17</v>
      </c>
      <c r="G8" s="15" t="s">
        <v>16</v>
      </c>
    </row>
    <row r="9" spans="1:7" ht="47.25">
      <c r="A9" s="16" t="s">
        <v>47</v>
      </c>
      <c r="B9" s="14" t="s">
        <v>0</v>
      </c>
      <c r="C9" s="10">
        <v>98</v>
      </c>
      <c r="D9" s="7">
        <f>C9/720</f>
        <v>0.1361111111111111</v>
      </c>
      <c r="E9" s="9"/>
      <c r="F9" s="9"/>
      <c r="G9" s="9"/>
    </row>
    <row r="10" spans="1:7">
      <c r="A10" s="16" t="s">
        <v>46</v>
      </c>
      <c r="B10" s="11" t="s">
        <v>45</v>
      </c>
      <c r="C10" s="10">
        <v>36</v>
      </c>
      <c r="D10" s="7">
        <f>C10/720</f>
        <v>0.05</v>
      </c>
      <c r="E10" s="9"/>
      <c r="F10" s="9"/>
      <c r="G10" s="9"/>
    </row>
    <row r="11" spans="1:7">
      <c r="A11" s="16" t="s">
        <v>11</v>
      </c>
      <c r="B11" s="14" t="s">
        <v>0</v>
      </c>
      <c r="C11" s="10">
        <v>72</v>
      </c>
      <c r="D11" s="7">
        <f>C11/720</f>
        <v>0.1</v>
      </c>
      <c r="E11" s="9"/>
      <c r="F11" s="9"/>
      <c r="G11" s="9"/>
    </row>
    <row r="12" spans="1:7">
      <c r="A12" s="16" t="s">
        <v>10</v>
      </c>
      <c r="B12" s="11" t="s">
        <v>0</v>
      </c>
      <c r="C12" s="10">
        <v>72</v>
      </c>
      <c r="D12" s="7">
        <f>C12/720</f>
        <v>0.1</v>
      </c>
      <c r="E12" s="9"/>
      <c r="F12" s="9"/>
      <c r="G12" s="9"/>
    </row>
    <row r="13" spans="1:7" ht="31.5">
      <c r="A13" s="12" t="s">
        <v>9</v>
      </c>
      <c r="B13" s="11" t="s">
        <v>44</v>
      </c>
      <c r="C13" s="10">
        <v>12</v>
      </c>
      <c r="D13" s="7">
        <f>C13/720</f>
        <v>1.6666666666666666E-2</v>
      </c>
      <c r="E13" s="13" t="s">
        <v>43</v>
      </c>
      <c r="F13" s="18" t="s">
        <v>42</v>
      </c>
      <c r="G13" s="15" t="s">
        <v>41</v>
      </c>
    </row>
    <row r="14" spans="1:7">
      <c r="A14" s="12"/>
      <c r="B14" s="14" t="s">
        <v>4</v>
      </c>
      <c r="C14" s="10">
        <v>12</v>
      </c>
      <c r="D14" s="7">
        <f>C14/720</f>
        <v>1.6666666666666666E-2</v>
      </c>
      <c r="E14" s="13" t="s">
        <v>3</v>
      </c>
      <c r="F14" s="13" t="s">
        <v>2</v>
      </c>
      <c r="G14" s="13" t="s">
        <v>1</v>
      </c>
    </row>
    <row r="15" spans="1:7">
      <c r="A15" s="12"/>
      <c r="B15" s="11" t="s">
        <v>0</v>
      </c>
      <c r="C15" s="10">
        <v>12</v>
      </c>
      <c r="D15" s="7">
        <f>C15/720</f>
        <v>1.6666666666666666E-2</v>
      </c>
      <c r="E15" s="9"/>
      <c r="F15" s="9"/>
      <c r="G15" s="9"/>
    </row>
    <row r="16" spans="1:7" ht="31.5">
      <c r="A16" s="17" t="s">
        <v>40</v>
      </c>
      <c r="B16" s="11"/>
      <c r="C16" s="10"/>
      <c r="D16" s="7">
        <f>C16/720</f>
        <v>0</v>
      </c>
      <c r="E16" s="9"/>
      <c r="F16" s="9"/>
      <c r="G16" s="9"/>
    </row>
    <row r="17" spans="1:7" ht="31.5">
      <c r="A17" s="16" t="s">
        <v>39</v>
      </c>
      <c r="B17" s="11" t="s">
        <v>33</v>
      </c>
      <c r="C17" s="10">
        <v>74</v>
      </c>
      <c r="D17" s="7">
        <f>C17/720</f>
        <v>0.10277777777777777</v>
      </c>
      <c r="E17" s="15" t="s">
        <v>22</v>
      </c>
      <c r="F17" s="15" t="s">
        <v>32</v>
      </c>
      <c r="G17" s="15" t="s">
        <v>31</v>
      </c>
    </row>
    <row r="18" spans="1:7" ht="31.5">
      <c r="A18" s="16" t="s">
        <v>38</v>
      </c>
      <c r="B18" s="11" t="s">
        <v>33</v>
      </c>
      <c r="C18" s="10">
        <v>70</v>
      </c>
      <c r="D18" s="7">
        <f>C18/720</f>
        <v>9.7222222222222224E-2</v>
      </c>
      <c r="E18" s="15" t="s">
        <v>22</v>
      </c>
      <c r="F18" s="15" t="s">
        <v>32</v>
      </c>
      <c r="G18" s="15" t="s">
        <v>31</v>
      </c>
    </row>
    <row r="19" spans="1:7" ht="31.5">
      <c r="A19" s="16" t="s">
        <v>11</v>
      </c>
      <c r="B19" s="11" t="s">
        <v>33</v>
      </c>
      <c r="C19" s="10">
        <v>72</v>
      </c>
      <c r="D19" s="7">
        <f>C19/720</f>
        <v>0.1</v>
      </c>
      <c r="E19" s="15" t="s">
        <v>22</v>
      </c>
      <c r="F19" s="15" t="s">
        <v>32</v>
      </c>
      <c r="G19" s="15" t="s">
        <v>31</v>
      </c>
    </row>
    <row r="20" spans="1:7">
      <c r="A20" s="16" t="s">
        <v>10</v>
      </c>
      <c r="B20" s="11" t="s">
        <v>0</v>
      </c>
      <c r="C20" s="10">
        <v>72</v>
      </c>
      <c r="D20" s="7">
        <f>C20/720</f>
        <v>0.1</v>
      </c>
      <c r="E20" s="9"/>
      <c r="F20" s="9"/>
      <c r="G20" s="9"/>
    </row>
    <row r="21" spans="1:7">
      <c r="A21" s="12" t="s">
        <v>9</v>
      </c>
      <c r="B21" s="14" t="s">
        <v>8</v>
      </c>
      <c r="C21" s="10">
        <v>12</v>
      </c>
      <c r="D21" s="7">
        <f>C21/720</f>
        <v>1.6666666666666666E-2</v>
      </c>
      <c r="E21" s="15" t="s">
        <v>7</v>
      </c>
      <c r="F21" s="15" t="s">
        <v>6</v>
      </c>
      <c r="G21" s="15" t="s">
        <v>5</v>
      </c>
    </row>
    <row r="22" spans="1:7">
      <c r="A22" s="12"/>
      <c r="B22" s="14" t="s">
        <v>4</v>
      </c>
      <c r="C22" s="10">
        <v>12</v>
      </c>
      <c r="D22" s="7">
        <f>C22/720</f>
        <v>1.6666666666666666E-2</v>
      </c>
      <c r="E22" s="13" t="s">
        <v>3</v>
      </c>
      <c r="F22" s="13" t="s">
        <v>2</v>
      </c>
      <c r="G22" s="13" t="s">
        <v>1</v>
      </c>
    </row>
    <row r="23" spans="1:7" ht="31.5">
      <c r="A23" s="12"/>
      <c r="B23" s="11" t="s">
        <v>33</v>
      </c>
      <c r="C23" s="10">
        <v>12</v>
      </c>
      <c r="D23" s="7">
        <f>C23/720</f>
        <v>1.6666666666666666E-2</v>
      </c>
      <c r="E23" s="15" t="s">
        <v>22</v>
      </c>
      <c r="F23" s="15" t="s">
        <v>32</v>
      </c>
      <c r="G23" s="15" t="s">
        <v>31</v>
      </c>
    </row>
    <row r="24" spans="1:7">
      <c r="A24" s="12"/>
      <c r="B24" s="11" t="s">
        <v>0</v>
      </c>
      <c r="C24" s="10">
        <v>12</v>
      </c>
      <c r="D24" s="7">
        <f>C24/720</f>
        <v>1.6666666666666666E-2</v>
      </c>
      <c r="E24" s="9"/>
      <c r="F24" s="9"/>
      <c r="G24" s="9"/>
    </row>
    <row r="25" spans="1:7" ht="47.25">
      <c r="A25" s="17" t="s">
        <v>37</v>
      </c>
      <c r="B25" s="14"/>
      <c r="C25" s="10"/>
      <c r="D25" s="7">
        <f>C25/720</f>
        <v>0</v>
      </c>
      <c r="E25" s="9"/>
      <c r="F25" s="9"/>
      <c r="G25" s="9"/>
    </row>
    <row r="26" spans="1:7" ht="31.5">
      <c r="A26" s="16" t="s">
        <v>36</v>
      </c>
      <c r="B26" s="11" t="s">
        <v>0</v>
      </c>
      <c r="C26" s="10">
        <v>158</v>
      </c>
      <c r="D26" s="7">
        <f>C26/720</f>
        <v>0.21944444444444444</v>
      </c>
      <c r="E26" s="9"/>
      <c r="F26" s="9"/>
      <c r="G26" s="9"/>
    </row>
    <row r="27" spans="1:7" ht="31.5">
      <c r="A27" s="16" t="s">
        <v>35</v>
      </c>
      <c r="B27" s="11" t="s">
        <v>0</v>
      </c>
      <c r="C27" s="10">
        <v>138</v>
      </c>
      <c r="D27" s="7">
        <f>C27/720</f>
        <v>0.19166666666666668</v>
      </c>
      <c r="E27" s="9"/>
      <c r="F27" s="9"/>
      <c r="G27" s="9"/>
    </row>
    <row r="28" spans="1:7" ht="31.5">
      <c r="A28" s="16" t="s">
        <v>34</v>
      </c>
      <c r="B28" s="11" t="s">
        <v>33</v>
      </c>
      <c r="C28" s="10">
        <v>116</v>
      </c>
      <c r="D28" s="7">
        <f>C28/720</f>
        <v>0.16111111111111112</v>
      </c>
      <c r="E28" s="15" t="s">
        <v>22</v>
      </c>
      <c r="F28" s="15" t="s">
        <v>32</v>
      </c>
      <c r="G28" s="15" t="s">
        <v>31</v>
      </c>
    </row>
    <row r="29" spans="1:7" ht="31.5">
      <c r="A29" s="16" t="s">
        <v>11</v>
      </c>
      <c r="B29" s="11" t="s">
        <v>30</v>
      </c>
      <c r="C29" s="10">
        <v>72</v>
      </c>
      <c r="D29" s="7">
        <f>C29/720</f>
        <v>0.1</v>
      </c>
      <c r="E29" s="15" t="s">
        <v>22</v>
      </c>
      <c r="F29" s="15" t="s">
        <v>17</v>
      </c>
      <c r="G29" s="15" t="s">
        <v>29</v>
      </c>
    </row>
    <row r="30" spans="1:7">
      <c r="A30" s="16" t="s">
        <v>10</v>
      </c>
      <c r="B30" s="11" t="s">
        <v>0</v>
      </c>
      <c r="C30" s="10">
        <v>108</v>
      </c>
      <c r="D30" s="7">
        <f>C30/720</f>
        <v>0.15</v>
      </c>
      <c r="E30" s="9"/>
      <c r="F30" s="9"/>
      <c r="G30" s="9"/>
    </row>
    <row r="31" spans="1:7">
      <c r="A31" s="12" t="s">
        <v>9</v>
      </c>
      <c r="B31" s="14" t="s">
        <v>8</v>
      </c>
      <c r="C31" s="10">
        <v>12</v>
      </c>
      <c r="D31" s="7">
        <f>C31/720</f>
        <v>1.6666666666666666E-2</v>
      </c>
      <c r="E31" s="15" t="s">
        <v>7</v>
      </c>
      <c r="F31" s="15" t="s">
        <v>6</v>
      </c>
      <c r="G31" s="15" t="s">
        <v>5</v>
      </c>
    </row>
    <row r="32" spans="1:7">
      <c r="A32" s="12"/>
      <c r="B32" s="14" t="s">
        <v>4</v>
      </c>
      <c r="C32" s="10">
        <v>12</v>
      </c>
      <c r="D32" s="7">
        <f>C32/720</f>
        <v>1.6666666666666666E-2</v>
      </c>
      <c r="E32" s="13" t="s">
        <v>3</v>
      </c>
      <c r="F32" s="13" t="s">
        <v>2</v>
      </c>
      <c r="G32" s="13" t="s">
        <v>1</v>
      </c>
    </row>
    <row r="33" spans="1:7">
      <c r="A33" s="12"/>
      <c r="B33" s="11" t="s">
        <v>0</v>
      </c>
      <c r="C33" s="10">
        <v>12</v>
      </c>
      <c r="D33" s="7">
        <f>C33/720</f>
        <v>1.6666666666666666E-2</v>
      </c>
      <c r="E33" s="9"/>
      <c r="F33" s="9"/>
      <c r="G33" s="9"/>
    </row>
    <row r="34" spans="1:7" ht="31.5">
      <c r="A34" s="12"/>
      <c r="B34" s="11" t="s">
        <v>30</v>
      </c>
      <c r="C34" s="10">
        <v>12</v>
      </c>
      <c r="D34" s="7">
        <f>C34/720</f>
        <v>1.6666666666666666E-2</v>
      </c>
      <c r="E34" s="15" t="s">
        <v>22</v>
      </c>
      <c r="F34" s="15" t="s">
        <v>17</v>
      </c>
      <c r="G34" s="15" t="s">
        <v>29</v>
      </c>
    </row>
    <row r="35" spans="1:7" ht="31.5">
      <c r="A35" s="17" t="s">
        <v>28</v>
      </c>
      <c r="B35" s="14"/>
      <c r="C35" s="10"/>
      <c r="D35" s="7">
        <f>C35/720</f>
        <v>0</v>
      </c>
      <c r="E35" s="9"/>
      <c r="F35" s="9"/>
      <c r="G35" s="9"/>
    </row>
    <row r="36" spans="1:7">
      <c r="A36" s="16" t="s">
        <v>27</v>
      </c>
      <c r="B36" s="11" t="s">
        <v>0</v>
      </c>
      <c r="C36" s="10">
        <v>98</v>
      </c>
      <c r="D36" s="7">
        <f>C36/720</f>
        <v>0.1361111111111111</v>
      </c>
      <c r="E36" s="9"/>
      <c r="F36" s="9"/>
      <c r="G36" s="9"/>
    </row>
    <row r="37" spans="1:7" ht="47.25">
      <c r="A37" s="16" t="s">
        <v>26</v>
      </c>
      <c r="B37" s="11" t="s">
        <v>23</v>
      </c>
      <c r="C37" s="10">
        <v>90</v>
      </c>
      <c r="D37" s="7">
        <f>C37/720</f>
        <v>0.125</v>
      </c>
      <c r="E37" s="15" t="s">
        <v>22</v>
      </c>
      <c r="F37" s="15" t="s">
        <v>21</v>
      </c>
      <c r="G37" s="15" t="s">
        <v>20</v>
      </c>
    </row>
    <row r="38" spans="1:7" ht="31.5">
      <c r="A38" s="16" t="s">
        <v>25</v>
      </c>
      <c r="B38" s="11" t="s">
        <v>0</v>
      </c>
      <c r="C38" s="10">
        <v>126</v>
      </c>
      <c r="D38" s="7">
        <f>C38/720</f>
        <v>0.17499999999999999</v>
      </c>
      <c r="E38" s="9"/>
      <c r="F38" s="9"/>
      <c r="G38" s="9"/>
    </row>
    <row r="39" spans="1:7" ht="31.5">
      <c r="A39" s="16" t="s">
        <v>24</v>
      </c>
      <c r="B39" s="11" t="s">
        <v>19</v>
      </c>
      <c r="C39" s="10">
        <v>76</v>
      </c>
      <c r="D39" s="7">
        <f>C39/720</f>
        <v>0.10555555555555556</v>
      </c>
      <c r="E39" s="15" t="s">
        <v>18</v>
      </c>
      <c r="F39" s="15" t="s">
        <v>17</v>
      </c>
      <c r="G39" s="15" t="s">
        <v>16</v>
      </c>
    </row>
    <row r="40" spans="1:7">
      <c r="A40" s="16" t="s">
        <v>11</v>
      </c>
      <c r="B40" s="11" t="s">
        <v>0</v>
      </c>
      <c r="C40" s="10">
        <v>108</v>
      </c>
      <c r="D40" s="7">
        <f>C40/720</f>
        <v>0.15</v>
      </c>
      <c r="E40" s="9"/>
      <c r="F40" s="9"/>
      <c r="G40" s="9"/>
    </row>
    <row r="41" spans="1:7">
      <c r="A41" s="16" t="s">
        <v>10</v>
      </c>
      <c r="B41" s="11" t="s">
        <v>0</v>
      </c>
      <c r="C41" s="10">
        <v>108</v>
      </c>
      <c r="D41" s="7">
        <f>C41/720</f>
        <v>0.15</v>
      </c>
      <c r="E41" s="9"/>
      <c r="F41" s="9"/>
      <c r="G41" s="9"/>
    </row>
    <row r="42" spans="1:7">
      <c r="A42" s="12" t="s">
        <v>9</v>
      </c>
      <c r="B42" s="14" t="s">
        <v>8</v>
      </c>
      <c r="C42" s="10">
        <v>12</v>
      </c>
      <c r="D42" s="7">
        <f>C42/720</f>
        <v>1.6666666666666666E-2</v>
      </c>
      <c r="E42" s="15" t="s">
        <v>7</v>
      </c>
      <c r="F42" s="15" t="s">
        <v>6</v>
      </c>
      <c r="G42" s="15" t="s">
        <v>5</v>
      </c>
    </row>
    <row r="43" spans="1:7">
      <c r="A43" s="12"/>
      <c r="B43" s="14" t="s">
        <v>4</v>
      </c>
      <c r="C43" s="10">
        <v>12</v>
      </c>
      <c r="D43" s="7">
        <f>C43/720</f>
        <v>1.6666666666666666E-2</v>
      </c>
      <c r="E43" s="13" t="s">
        <v>3</v>
      </c>
      <c r="F43" s="13" t="s">
        <v>2</v>
      </c>
      <c r="G43" s="13" t="s">
        <v>1</v>
      </c>
    </row>
    <row r="44" spans="1:7" ht="31.5">
      <c r="A44" s="12"/>
      <c r="B44" s="11" t="s">
        <v>23</v>
      </c>
      <c r="C44" s="10">
        <v>12</v>
      </c>
      <c r="D44" s="7">
        <f>C44/720</f>
        <v>1.6666666666666666E-2</v>
      </c>
      <c r="E44" s="15" t="s">
        <v>22</v>
      </c>
      <c r="F44" s="15" t="s">
        <v>21</v>
      </c>
      <c r="G44" s="15" t="s">
        <v>20</v>
      </c>
    </row>
    <row r="45" spans="1:7" ht="31.5">
      <c r="A45" s="12"/>
      <c r="B45" s="11" t="s">
        <v>19</v>
      </c>
      <c r="C45" s="10">
        <v>12</v>
      </c>
      <c r="D45" s="7">
        <f>C45/720</f>
        <v>1.6666666666666666E-2</v>
      </c>
      <c r="E45" s="15" t="s">
        <v>18</v>
      </c>
      <c r="F45" s="15" t="s">
        <v>17</v>
      </c>
      <c r="G45" s="15" t="s">
        <v>16</v>
      </c>
    </row>
    <row r="46" spans="1:7" ht="31.5">
      <c r="A46" s="17" t="s">
        <v>15</v>
      </c>
      <c r="B46" s="11"/>
      <c r="C46" s="10"/>
      <c r="D46" s="7">
        <f>C46/720</f>
        <v>0</v>
      </c>
      <c r="E46" s="9"/>
      <c r="F46" s="9"/>
      <c r="G46" s="9"/>
    </row>
    <row r="47" spans="1:7" ht="31.5">
      <c r="A47" s="16" t="s">
        <v>14</v>
      </c>
      <c r="B47" s="11" t="s">
        <v>0</v>
      </c>
      <c r="C47" s="10">
        <v>128</v>
      </c>
      <c r="D47" s="7">
        <f>C47/720</f>
        <v>0.17777777777777778</v>
      </c>
      <c r="E47" s="9"/>
      <c r="F47" s="9"/>
      <c r="G47" s="9"/>
    </row>
    <row r="48" spans="1:7" ht="31.5">
      <c r="A48" s="16" t="s">
        <v>13</v>
      </c>
      <c r="B48" s="11" t="s">
        <v>12</v>
      </c>
      <c r="C48" s="10">
        <v>42</v>
      </c>
      <c r="D48" s="7">
        <f>C48/720</f>
        <v>5.8333333333333334E-2</v>
      </c>
      <c r="E48" s="9"/>
      <c r="F48" s="9"/>
      <c r="G48" s="9"/>
    </row>
    <row r="49" spans="1:7">
      <c r="A49" s="16" t="s">
        <v>11</v>
      </c>
      <c r="B49" s="11" t="s">
        <v>0</v>
      </c>
      <c r="C49" s="10">
        <v>144</v>
      </c>
      <c r="D49" s="7">
        <f>C49/720</f>
        <v>0.2</v>
      </c>
      <c r="E49" s="9"/>
      <c r="F49" s="9"/>
      <c r="G49" s="9"/>
    </row>
    <row r="50" spans="1:7">
      <c r="A50" s="16" t="s">
        <v>10</v>
      </c>
      <c r="B50" s="11" t="s">
        <v>0</v>
      </c>
      <c r="C50" s="10">
        <v>108</v>
      </c>
      <c r="D50" s="7">
        <f>C50/720</f>
        <v>0.15</v>
      </c>
      <c r="E50" s="9"/>
      <c r="F50" s="9"/>
      <c r="G50" s="9"/>
    </row>
    <row r="51" spans="1:7">
      <c r="A51" s="12" t="s">
        <v>9</v>
      </c>
      <c r="B51" s="14" t="s">
        <v>8</v>
      </c>
      <c r="C51" s="10">
        <v>12</v>
      </c>
      <c r="D51" s="7">
        <f>C51/720</f>
        <v>1.6666666666666666E-2</v>
      </c>
      <c r="E51" s="15" t="s">
        <v>7</v>
      </c>
      <c r="F51" s="15" t="s">
        <v>6</v>
      </c>
      <c r="G51" s="15" t="s">
        <v>5</v>
      </c>
    </row>
    <row r="52" spans="1:7">
      <c r="A52" s="12"/>
      <c r="B52" s="14" t="s">
        <v>4</v>
      </c>
      <c r="C52" s="10">
        <v>12</v>
      </c>
      <c r="D52" s="7">
        <f>C52/720</f>
        <v>1.6666666666666666E-2</v>
      </c>
      <c r="E52" s="13" t="s">
        <v>3</v>
      </c>
      <c r="F52" s="13" t="s">
        <v>2</v>
      </c>
      <c r="G52" s="13" t="s">
        <v>1</v>
      </c>
    </row>
    <row r="53" spans="1:7">
      <c r="A53" s="12"/>
      <c r="B53" s="11" t="s">
        <v>0</v>
      </c>
      <c r="C53" s="10">
        <v>12</v>
      </c>
      <c r="D53" s="7">
        <f>C53/720</f>
        <v>1.6666666666666666E-2</v>
      </c>
      <c r="E53" s="9"/>
      <c r="F53" s="9"/>
      <c r="G53" s="9"/>
    </row>
    <row r="54" spans="1:7">
      <c r="C54" s="8">
        <f>SUM(C7:C53)</f>
        <v>2498</v>
      </c>
      <c r="D54" s="7">
        <f>SUM(D7:D53)</f>
        <v>3.4694444444444432</v>
      </c>
      <c r="E54" s="6"/>
      <c r="F54" s="6"/>
      <c r="G54" s="6"/>
    </row>
    <row r="56" spans="1:7">
      <c r="E56" s="5"/>
    </row>
  </sheetData>
  <mergeCells count="7">
    <mergeCell ref="E5:E6"/>
    <mergeCell ref="F5:F6"/>
    <mergeCell ref="G5:G6"/>
    <mergeCell ref="A1:G3"/>
    <mergeCell ref="A5:A6"/>
    <mergeCell ref="B5:B6"/>
    <mergeCell ref="C5:D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2023-10-30T08:28:07Z</dcterms:created>
  <dcterms:modified xsi:type="dcterms:W3CDTF">2023-10-30T08:28:18Z</dcterms:modified>
</cp:coreProperties>
</file>